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8345" windowHeight="8175"/>
  </bookViews>
  <sheets>
    <sheet name="报价单" sheetId="2" r:id="rId1"/>
    <sheet name="Sheet3" sheetId="3" r:id="rId2"/>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2"/>
</calcChain>
</file>

<file path=xl/sharedStrings.xml><?xml version="1.0" encoding="utf-8"?>
<sst xmlns="http://schemas.openxmlformats.org/spreadsheetml/2006/main" count="99" uniqueCount="85">
  <si>
    <t>产品名称</t>
  </si>
  <si>
    <t>HC-GY71T</t>
  </si>
  <si>
    <t>HT-225T</t>
  </si>
  <si>
    <t>HC-V10S</t>
  </si>
  <si>
    <t>贯入式砂浆强度检测仪</t>
  </si>
  <si>
    <t>SJY-800B</t>
  </si>
  <si>
    <t>HT-20J</t>
  </si>
  <si>
    <t>HT-75J</t>
  </si>
  <si>
    <t>序号</t>
  </si>
  <si>
    <t>产品型号</t>
  </si>
  <si>
    <t>品牌</t>
  </si>
  <si>
    <t>数量</t>
  </si>
  <si>
    <t>单价（元）</t>
  </si>
  <si>
    <t>数显回弹仪</t>
  </si>
  <si>
    <t>北京海创高科</t>
  </si>
  <si>
    <t>碳化深度尺</t>
  </si>
  <si>
    <t>HC-TH01</t>
  </si>
  <si>
    <t>混凝土高强回弹仪</t>
  </si>
  <si>
    <t>HC-450K</t>
  </si>
  <si>
    <t>混凝土高强钢砧</t>
  </si>
  <si>
    <t>HC-GZ3</t>
  </si>
  <si>
    <t>混凝土回弹仪钢砧</t>
  </si>
  <si>
    <t>GZ1</t>
  </si>
  <si>
    <t>取芯机（电动）</t>
  </si>
  <si>
    <t>HZ-200</t>
  </si>
  <si>
    <t>铜陵</t>
  </si>
  <si>
    <t>切割机</t>
  </si>
  <si>
    <t>HQP-150A</t>
  </si>
  <si>
    <t>磨平机</t>
  </si>
  <si>
    <t>HMP-150</t>
  </si>
  <si>
    <t>压力机</t>
  </si>
  <si>
    <t>2000KN</t>
  </si>
  <si>
    <t>非金属超声检测仪</t>
  </si>
  <si>
    <t>HC-U81</t>
  </si>
  <si>
    <t>原位轴压仪</t>
  </si>
  <si>
    <t>SL-80</t>
  </si>
  <si>
    <t>浙江科简</t>
  </si>
  <si>
    <t>混凝土钢筋检测仪</t>
  </si>
  <si>
    <t>推出仪</t>
  </si>
  <si>
    <t>TCY-30</t>
  </si>
  <si>
    <t>中晟弘</t>
  </si>
  <si>
    <t>承压筒</t>
  </si>
  <si>
    <t>/</t>
  </si>
  <si>
    <t>砂浆测强仪</t>
  </si>
  <si>
    <t>SHCQ</t>
  </si>
  <si>
    <t>砂浆点荷仪</t>
  </si>
  <si>
    <t>SH-DH</t>
  </si>
  <si>
    <t>游标卡尺</t>
  </si>
  <si>
    <t>桂林量具</t>
  </si>
  <si>
    <t>拉拔仪</t>
  </si>
  <si>
    <t>技术参数</t>
    <phoneticPr fontId="5" type="noConversion"/>
  </si>
  <si>
    <t>1. 输入方式：自动记录回弹值
2. 数据处理：依据规范自动进行数据修正、计算、统计分析
3. 显示方式：2.0寸彩屏（220×176像素）
4. 系统容量：500个构件
5. 供电方式：可充电，内置2100mAh高容量锂电
6. 自动关机：无操作自动关机
7. 传感器寿命：大于20万次
8. 测强范围：10-60MPa
9. 标称动能：2.207J
10. 弹击拉簧刚度：7.85N/cm
11. 冲击锤冲程：75mm
12. 示值一致性误差：≤±0.5
13. 钢砧率定回弹值：80±2
14. 一体式设计，体积小巧，重量轻，方便携带
15. 光栅技术，无接触、无摩擦
16. 全中文操作菜单，角度、测试面、泵送、碳化等参数可现场设定
17. 机内匹配全国统一及各地方曲线，可随意设置选择，也可定制专用曲线
18. 语音报数，可选配无线蓝牙打印机现场打印测试结果
19. USB数据传输，可将存储数据通过USB线上传到计算机
20. 可额外配置PC机专业数据分析软件，数据处理及报告生成轻松完成。另可根据用户要求定制打印报告格式</t>
    <phoneticPr fontId="5" type="noConversion"/>
  </si>
  <si>
    <t>1. 测量量程：0-8mm
2. 测量精度：0.25mm/0.5mm
3. 存储测区数：30个
4. 供 电：单节７号碱性电池
5. USB升级固件功能
6. 数字显示，测量精确，直观方便
7. 大容量存储功能，可存储500个构件
8. 低功耗设计，无操作自动关机功能
9. 自动关机再开机可继续上次测量
10. 实时计算，测完自动显示测区均值和构件均值
11. 可额外配置PC端软件，与HT-225T系列回弹产品完美配合</t>
    <phoneticPr fontId="5" type="noConversion"/>
  </si>
  <si>
    <t>1. 砧芯硬度：HRC 60±2
2. 钢砧重量：20.0kg
3. 重量误差：（+0.3 ~ -0.1）kg
4. 适用回弹仪标称能量：4.5J、5.5J</t>
    <phoneticPr fontId="5" type="noConversion"/>
  </si>
  <si>
    <t>1. 砧芯硬度：HRC 60±2
2. 钢砧重量：16.0kg
3. 重量误差：（+0.3 ~ -0.1）kg
4. 适用回弹仪标称能量：2.207J、 0.735J</t>
    <phoneticPr fontId="5" type="noConversion"/>
  </si>
  <si>
    <t>1. 装有安全离合器，当卡钻扭力过大时，能保护电机过载和安全操作，机身带有固定底座
2. 功率：2800W
3. 最大钻孔直径：200mm</t>
    <phoneticPr fontId="5" type="noConversion"/>
  </si>
  <si>
    <t>1. 最大切割直径：150mm
2. 最大切割长度：400mm
3. 主轴转速：2800r/min
4. 额定电压：380v 
5. 锯片直径：400mm</t>
    <phoneticPr fontId="5" type="noConversion"/>
  </si>
  <si>
    <t>1. 最大磨平直径：150mm
2. 磨削混凝土芯样高度：47.5--215mm
3. 磨头主轴转速：3400r/min
4. 磨头端面跳动量：0.10mm</t>
    <phoneticPr fontId="5" type="noConversion"/>
  </si>
  <si>
    <t>备注</t>
    <phoneticPr fontId="5" type="noConversion"/>
  </si>
  <si>
    <t>1. 最大负荷（kN）：2000；
2. 1级精度，试验力示值相对误差：±1％；
3. 试验力测量范围(kN)：1％-100％FS ；
4. 试验力分辨力1/100000FS；
5. 试验力加载速率范围：0.2%-5%FS/s；
6. 主油缸活塞行程(mm)：200；
7. 主油缸活塞上升速度(mm/min)：0～200；
8. 设备结构：门式框架、双向油缸；
9. 上下压板距离调节方式：活塞升降和垫板；
10. 立柱间距离（mm）：400；
11. 上下压板最大距离（mm）330；
12. 压板尺寸（mm）：上压板φ300，下压板φ300；
17. 设备噪音：&lt;50dB
18.软件自带信息化数据接口
19.须提供制造厂商针对本项目的授权书
详细配置:
1.整体铸造式框架（不带升降丝杆） 1台；
2.200T/200mm行程双向油缸1个；
3.2000kN轮辐传感器1件；
4.自校正球面支座1套；
5.SED1600M伺服控制器1套；
6.亚克力玻璃防护罩1套；
7.自主研发控制阀组 1套；
8.伺服电机、双出接口伺服油泵  1套；
9.LCD显示器一套;</t>
    <phoneticPr fontId="5" type="noConversion"/>
  </si>
  <si>
    <t>浙江义宇</t>
    <phoneticPr fontId="5" type="noConversion"/>
  </si>
  <si>
    <r>
      <t>L</t>
    </r>
    <r>
      <rPr>
        <sz val="11"/>
        <color theme="1"/>
        <rFont val="宋体"/>
        <family val="3"/>
        <charset val="134"/>
        <scheme val="minor"/>
      </rPr>
      <t>CD数显测试结果
按键式操作</t>
    </r>
    <phoneticPr fontId="5" type="noConversion"/>
  </si>
  <si>
    <t>1. 全触屏操作，简单方便，稳定可靠
2. 大尺寸高亮液晶显示屏(8寸，1024x768)
3. 低功耗设计，电池充满可连续工作超过8小时
4. 超声回弹综合法测强，测缺，测深，测宽4大功能集于一体
5. 自动判读首波声时、波幅，实时显示，测试结果一目了然
6. 可手动调整声时线，避免误判，操作简单实用
7. 任意回放、覆盖、删除已存测点波形
8. U盘转存数据，支持通过U盘进行软件升级
9. 可选配PC机专用分析软件功能强大，数据分析处理、打印报表轻松完成
10. 触发方式： 自动触发
11. 采样周期： 0.025μs ～ 2000μs 多档可选
12. 采样长度：512点 ～ 2048点 多档可选
13. 接收灵敏度：&lt;10uV
14. 声时测量范围：0～99999us
15. 声时测读精度：0.025μs
16. 幅度测读范围：0-130dB
17. 发射电压：125V、250V、500V、1000V多档可选
18. 发射脉宽：0.1μs ～ 100μs
19. 存储容量：16G</t>
    <phoneticPr fontId="5" type="noConversion"/>
  </si>
  <si>
    <t>数显砖回弹仪</t>
    <phoneticPr fontId="5" type="noConversion"/>
  </si>
  <si>
    <t>1. 激光检测模块，无接触，无摩擦，使用寿命长，精确度更高
2. 内置蓝牙芯片，连接海创手机APP实现回弹数据现场实时上传
3. 可选蓝牙打印机，现场打印原始记录和检测结果
4. 2.8寸触摸液晶屏，输入方式多元化，界面简洁，操作易上手
5. 3200mAh松下18650进口锂电池，满足三个工作日连续检测
6. 支持远程仪器软件、曲线升级，曲线同步行业规范更新，可为用户专属定制
7. 检测结果即弹即得，不完整测区随时查看结果
8. 标称动能：0.735J
9. PC机专用分析软件，轻松处理数据结果分析、生成检测报告
10. 输入方式：触摸、按键
11. 输入法：中文、英文
12. 数据处理：依据规范对数据进行自动修正、计算和强度结果推定
13. 显示方式：2.8寸触摸液晶屏（400×240 像素）
14. 系统容量：1000个构件、构件最大测区数100
15. 供电方式：可充电，内置3200mAh高容量进口锂电池
16. 自动关机：可设置最大120min
17. GPS定位：有</t>
    <phoneticPr fontId="5" type="noConversion"/>
  </si>
  <si>
    <t>数显示</t>
    <phoneticPr fontId="5" type="noConversion"/>
  </si>
  <si>
    <t>1. 额定压力：750KN
2. 极限压力：800KN
3. 最大行程：20mm
4. 极限行程：25mm
5. 示值相对误差：±3%
6. 上下压板平面尺寸：370mm*240mm
7. 下承压板平面尺寸：240mm*240mm
8. 主缸直径：170mm
9. 峰值力值显示：数显示</t>
    <phoneticPr fontId="5" type="noConversion"/>
  </si>
  <si>
    <t>1. 钢筋保护层厚度、钢筋位置及钢筋间距同屏显示
2. 量程提升15mm，优化底层算法，测量深度更大
3. 定位模式密集钢筋算法升级，有效排除箍筋干扰
4. 优化密集波形检测，钢筋根数和保护层厚度值精准度大幅提升，3根钢筋并排可测量
5. 反向检测功能，根据现场复杂工况自动计算修正值，补偿保护层数据偏差
6. 测厚模式升级，保护层精度至0.1mm，支持左右双路AD值提示，中心自动判读
7. 内置蓝牙芯片，连接海创手机APP实现数据现场实时上传
8. 水平和垂直激光定位，实时显示钢筋位置及相邻钢筋中心线，瞄准框及指示灯多重提醒，方便钢筋定位及钻孔取芯
9. 插拔式高容量锂电池，低功耗设计，电池充满后可连续使用24小时
10. JGJ检测自动生成现场测点缩略图，自定义检测顺序
11. 支持凹凸曲面构件检测，输入“曲面圆直径”自动补偿保护层偏差。可选圆柱检测支架检测凸面箍筋
12. 支持远程仪器软件升级，享受便捷服务支持，PC端软件免驱动安装，数据处理及报告生成轻松完成
13. 钢筋直径设置范围（mm）：∅6~∅50
14. 量程（mm）第一量程 ：1~120，第二量程：5~210
15. 保护层厚度最大允许误差：
±1（mm）1~80
±2（mm）81~120
±4（mm）121~210
16. 直径估测最大误差（规格）：±1规格</t>
    <phoneticPr fontId="5" type="noConversion"/>
  </si>
  <si>
    <t>1. 结构新颖，体积小巧，质量轻盈，操作方便
2. 采用手动泵加荷油缸，操作简单方便，互换性强
3. 数字显示压力表，可直接读出剪切力
4. 额定推力（Kn）：30
5. 额定行程（mm）：80
6. 相对测量范围（%）：20-80
7. 示值相对误差（%）：±1
8. 分辨率：0.001KN</t>
    <phoneticPr fontId="5" type="noConversion"/>
  </si>
  <si>
    <t>SH-D115</t>
    <phoneticPr fontId="5" type="noConversion"/>
  </si>
  <si>
    <t>中晟弘</t>
    <phoneticPr fontId="5" type="noConversion"/>
  </si>
  <si>
    <t>中晟弘</t>
    <phoneticPr fontId="5" type="noConversion"/>
  </si>
  <si>
    <t>1. 内径：115mm
2. 筒高：102mm
3. 壁厚：5mm
4. 盖高：90mm
5. 压盖：113mm</t>
    <phoneticPr fontId="5" type="noConversion"/>
  </si>
  <si>
    <t>1. 测强仪最大剪切力：1400N
2. 上下刀片刃口厚度：1.8mm±0.02mm
3. 上下刀片中心间距：2.2mm±0.05mm
4. 刀片行程：&gt;30mm
5. 数据存储和数据查询
6. 峰值保特和正常测量转换
7. 具有当前值清零功能
8. 具有量程设定和校准功能
9. 测量精度高：仪表采用高抗干扰16位A/D模 数转换电路
10. 仪表显示力值和时间曲线</t>
    <phoneticPr fontId="5" type="noConversion"/>
  </si>
  <si>
    <t>1. 激光检测模块，无接触，无摩擦，使用寿命长，精确度更高
2. 内置蓝牙芯片，连接海创手机APP实现回弹数据现场实时上传
3. 可选蓝牙打印机，现场打印原始记录和检测结果
4. 2.8寸触摸液晶屏，输入方式多元化，界面简洁，操作易上手
5. 3200mAh松下18650进口锂电池，满足三个工作日连续检测
6. 支持远程仪器软件、曲线升级，曲线同步行业规范更新，可为用户专属定制
7. 检测结果即弹即得，不完整测区随时查看结果
8. 可选配PC机专用分析软件，轻松处理数据结果分析、生成检测报告
9. 标称动能：0.196J
10. 输入方式：触摸、按键
11. 输入法：中文、英文
12. 数据处理：依据规范对数据进行自动修正、计算和强度结果推定
13. 系统容量：1000个构件、构件最大测区数100
14. 自动关机：可设置最大120min
15. GPS定位：有</t>
    <phoneticPr fontId="5" type="noConversion"/>
  </si>
  <si>
    <t>数显砂浆回弹仪</t>
    <phoneticPr fontId="5" type="noConversion"/>
  </si>
  <si>
    <t>1. 测量范围：0-3KN/5KN
2. 最大行程：20mm
3. 电源电压：5V
4. 曲线：显示力值和时间曲线
5. 设备由蜗轮、蜗杆机械加荷系统，压力传感器和智能数字 压力显示器组成，传感器安装在加荷系统的底座上。
6. 测试过程中，智能数字压力显示器将最大荷载保持住。可在现场或试验室直接测试，不影响墙体受力性能，具有检测容易，操作方便，测试准确度高等特点</t>
    <phoneticPr fontId="5" type="noConversion"/>
  </si>
  <si>
    <t>1.数显示
2.测量范围：0~150mm</t>
    <phoneticPr fontId="5" type="noConversion"/>
  </si>
  <si>
    <t>1. 贯入仪贯入力：800±8N、1000±10N
2. 工作冲程：20±0.1mm
3. 数字测量尺量程：&gt;20.00mm
4. 测钉长度：40mm
5. 测钉直径：3.5mm
6. 量规槽：39.5mm</t>
    <phoneticPr fontId="5" type="noConversion"/>
  </si>
  <si>
    <t>1. 油缸中心孔：27mm
2. 油缸行程：60mm
3. 测量范围：0-100kN
4. 常用锚具：Φ6-20
5. 分辨率：0.01kN
6. 精度：±1%
7. 段式液晶显示
8. 液晶照明功能
9. 峰值保持功能
10. 可存储最多200条数据
11. 采取过载保护结构,在空载超过量程时不会使油缸损坏,可尽管放心使用</t>
    <phoneticPr fontId="5" type="noConversion"/>
  </si>
  <si>
    <r>
      <t>1</t>
    </r>
    <r>
      <rPr>
        <sz val="11"/>
        <color theme="1"/>
        <rFont val="宋体"/>
        <family val="3"/>
        <charset val="134"/>
        <scheme val="minor"/>
      </rPr>
      <t>0吨</t>
    </r>
    <phoneticPr fontId="5" type="noConversion"/>
  </si>
  <si>
    <t>1. 内置蓝牙芯片，连接海创手机APP实现回弹数据现场实时上传
2. 可选蓝牙打印机，现场打印原始记录和检测结果
3. 多元化的输入方式，操作易上手，更便捷
4. 2.8寸触摸液晶屏，界面简洁，突出数据内容
5. 3200mAh松下18650进口锂电池，满足三个工作日连续检测
6. 支持1000个检测构件数，单构件测区数可存储100个
7. 内置三轴陀螺仪，自动判定检测角度，完成数据修正，免去角度参数手动输入
8. 支持远程仪器软件、曲线升级，曲线同步行业规范更新，可为用户专属定制
9. 测区回弹均值和强度换算值即弹即得，不完整测区随时查看结果
10. PC机专用分析软件功能强大，数据分析处理、轻松生成检测报告
11. 操作方式：触摸、按键
12. 输入法：中文、英文
13. 输入方式：自动记录回弹值
14. 数据处理：依据规范自动进行数据修正、计算、统计分析
15. 标称动能：4.5J
16. 弹击拉簧拉伸长度：100±0.5mm
17. 弹击拉簧工作长度：106±0.5mm
18. 示值一致性误差：≤±0.5
19. 钢砧率定回弹值：88±2</t>
    <phoneticPr fontId="5" type="noConversion"/>
  </si>
  <si>
    <r>
      <t>其他商务要求：
每台设备均需配置CNAS校准报告，加盖CNAS章
报价</t>
    </r>
    <r>
      <rPr>
        <sz val="11"/>
        <color theme="1"/>
        <rFont val="宋体"/>
        <charset val="134"/>
        <scheme val="minor"/>
      </rPr>
      <t>含税含运费和调试安装费用
报价包含至少</t>
    </r>
    <r>
      <rPr>
        <sz val="11"/>
        <color theme="1"/>
        <rFont val="宋体"/>
        <family val="3"/>
        <charset val="134"/>
        <scheme val="minor"/>
      </rPr>
      <t>10次的</t>
    </r>
    <r>
      <rPr>
        <sz val="11"/>
        <color theme="1"/>
        <rFont val="宋体"/>
        <charset val="134"/>
        <scheme val="minor"/>
      </rPr>
      <t>免费上门培训服务</t>
    </r>
    <phoneticPr fontId="5" type="noConversion"/>
  </si>
  <si>
    <t>合计</t>
    <phoneticPr fontId="5" type="noConversion"/>
  </si>
  <si>
    <t>宁波市产品食品质量检验研究院（宁波市纤维检验所）主体结构测试设备参数</t>
    <phoneticPr fontId="5" type="noConversion"/>
  </si>
</sst>
</file>

<file path=xl/styles.xml><?xml version="1.0" encoding="utf-8"?>
<styleSheet xmlns="http://schemas.openxmlformats.org/spreadsheetml/2006/main">
  <fonts count="10">
    <font>
      <sz val="11"/>
      <color theme="1"/>
      <name val="宋体"/>
      <charset val="134"/>
      <scheme val="minor"/>
    </font>
    <font>
      <sz val="10.5"/>
      <color rgb="FF000000"/>
      <name val="微软雅黑"/>
      <charset val="134"/>
    </font>
    <font>
      <sz val="10.5"/>
      <color rgb="FF000000"/>
      <name val="宋体"/>
      <charset val="134"/>
    </font>
    <font>
      <sz val="11"/>
      <color rgb="FF000000"/>
      <name val="宋体"/>
      <charset val="134"/>
    </font>
    <font>
      <sz val="11"/>
      <color theme="1"/>
      <name val="宋体"/>
      <family val="3"/>
      <charset val="134"/>
      <scheme val="minor"/>
    </font>
    <font>
      <sz val="9"/>
      <name val="宋体"/>
      <family val="3"/>
      <charset val="134"/>
      <scheme val="minor"/>
    </font>
    <font>
      <sz val="16"/>
      <color theme="1"/>
      <name val="宋体"/>
      <family val="3"/>
      <charset val="134"/>
      <scheme val="minor"/>
    </font>
    <font>
      <sz val="10.5"/>
      <color rgb="FF000000"/>
      <name val="微软雅黑"/>
      <family val="2"/>
      <charset val="134"/>
    </font>
    <font>
      <sz val="8"/>
      <color theme="1"/>
      <name val="宋体"/>
      <family val="3"/>
      <charset val="134"/>
      <scheme val="minor"/>
    </font>
    <font>
      <sz val="10.5"/>
      <color rgb="FF000000"/>
      <name val="宋体"/>
      <family val="3"/>
      <charset val="134"/>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s>
  <cellStyleXfs count="1">
    <xf numFmtId="0" fontId="0" fillId="0" borderId="0">
      <alignment vertical="center"/>
    </xf>
  </cellStyleXfs>
  <cellXfs count="27">
    <xf numFmtId="0" fontId="0" fillId="0" borderId="0" xfId="0">
      <alignment vertical="center"/>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0" xfId="0" applyFill="1" applyBorder="1" applyAlignment="1">
      <alignment horizontal="center" vertical="center" wrapText="1"/>
    </xf>
    <xf numFmtId="0" fontId="2" fillId="0" borderId="6" xfId="0" applyFont="1" applyFill="1" applyBorder="1" applyAlignment="1">
      <alignment horizontal="center" vertical="center" wrapText="1"/>
    </xf>
    <xf numFmtId="0" fontId="8" fillId="0" borderId="6" xfId="0" applyFont="1" applyFill="1" applyBorder="1" applyAlignment="1">
      <alignment vertical="center" wrapText="1"/>
    </xf>
    <xf numFmtId="0" fontId="4" fillId="0" borderId="7" xfId="0" applyFont="1" applyBorder="1" applyAlignment="1">
      <alignment vertical="center" wrapText="1"/>
    </xf>
    <xf numFmtId="0" fontId="9" fillId="0" borderId="6" xfId="0" applyFont="1" applyFill="1" applyBorder="1" applyAlignment="1">
      <alignment horizontal="center" vertical="center" wrapText="1"/>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4" fillId="0" borderId="5" xfId="0" applyFont="1" applyBorder="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2" xfId="0" applyBorder="1" applyAlignment="1">
      <alignment horizontal="left" vertical="center"/>
    </xf>
    <xf numFmtId="0" fontId="0" fillId="0" borderId="9" xfId="0" applyBorder="1" applyAlignment="1">
      <alignment horizontal="left" vertical="center"/>
    </xf>
    <xf numFmtId="0" fontId="4" fillId="0" borderId="3" xfId="0" applyFont="1" applyFill="1" applyBorder="1" applyAlignment="1">
      <alignment horizontal="center" vertical="center" wrapText="1"/>
    </xf>
    <xf numFmtId="0" fontId="0" fillId="0" borderId="4" xfId="0" applyFill="1" applyBorder="1" applyAlignment="1">
      <alignment horizontal="center" vertical="center" wrapText="1"/>
    </xf>
  </cellXfs>
  <cellStyles count="1">
    <cellStyle name="常规" xfId="0" builtinId="0"/>
  </cellStyles>
  <dxfs count="0"/>
  <tableStyles count="0" defaultTableStyle="TableStyleMedium2"/>
  <colors>
    <mruColors>
      <color rgb="FFEE28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30"/>
  <sheetViews>
    <sheetView tabSelected="1" workbookViewId="0">
      <selection activeCell="B14" sqref="B14"/>
    </sheetView>
  </sheetViews>
  <sheetFormatPr defaultColWidth="9" defaultRowHeight="13.5"/>
  <cols>
    <col min="1" max="1" width="6.75" customWidth="1"/>
    <col min="2" max="2" width="16.75" customWidth="1"/>
    <col min="3" max="3" width="8.875" customWidth="1"/>
    <col min="4" max="4" width="12.875" customWidth="1"/>
    <col min="5" max="5" width="8.125" customWidth="1"/>
    <col min="6" max="6" width="9.625" customWidth="1"/>
    <col min="7" max="7" width="76.875" customWidth="1"/>
    <col min="8" max="8" width="30.375" customWidth="1"/>
    <col min="9" max="9" width="70.875" customWidth="1"/>
  </cols>
  <sheetData>
    <row r="1" spans="1:8" ht="73.5" customHeight="1">
      <c r="A1" s="17" t="s">
        <v>84</v>
      </c>
      <c r="B1" s="18"/>
      <c r="C1" s="18"/>
      <c r="D1" s="18"/>
      <c r="E1" s="18"/>
      <c r="F1" s="18"/>
      <c r="G1" s="18"/>
      <c r="H1" s="18"/>
    </row>
    <row r="2" spans="1:8" ht="28.5" customHeight="1">
      <c r="A2" s="1" t="s">
        <v>8</v>
      </c>
      <c r="B2" s="2" t="s">
        <v>0</v>
      </c>
      <c r="C2" s="2" t="s">
        <v>9</v>
      </c>
      <c r="D2" s="2" t="s">
        <v>10</v>
      </c>
      <c r="E2" s="2" t="s">
        <v>11</v>
      </c>
      <c r="F2" s="2" t="s">
        <v>12</v>
      </c>
      <c r="G2" s="3" t="s">
        <v>50</v>
      </c>
      <c r="H2" s="3" t="s">
        <v>58</v>
      </c>
    </row>
    <row r="3" spans="1:8" s="6" customFormat="1" ht="210">
      <c r="A3" s="7">
        <v>1</v>
      </c>
      <c r="B3" s="8" t="s">
        <v>13</v>
      </c>
      <c r="C3" s="8" t="s">
        <v>2</v>
      </c>
      <c r="D3" s="8" t="s">
        <v>14</v>
      </c>
      <c r="E3" s="8">
        <v>1</v>
      </c>
      <c r="F3" s="7">
        <v>4950</v>
      </c>
      <c r="G3" s="9" t="s">
        <v>51</v>
      </c>
      <c r="H3" s="5"/>
    </row>
    <row r="4" spans="1:8" s="6" customFormat="1" ht="115.5">
      <c r="A4" s="7">
        <v>2</v>
      </c>
      <c r="B4" s="8" t="s">
        <v>15</v>
      </c>
      <c r="C4" s="8" t="s">
        <v>16</v>
      </c>
      <c r="D4" s="8" t="s">
        <v>14</v>
      </c>
      <c r="E4" s="8">
        <v>1</v>
      </c>
      <c r="F4" s="7">
        <v>480</v>
      </c>
      <c r="G4" s="9" t="s">
        <v>52</v>
      </c>
      <c r="H4" s="5"/>
    </row>
    <row r="5" spans="1:8" s="6" customFormat="1" ht="199.5">
      <c r="A5" s="7">
        <v>3</v>
      </c>
      <c r="B5" s="8" t="s">
        <v>17</v>
      </c>
      <c r="C5" s="8" t="s">
        <v>18</v>
      </c>
      <c r="D5" s="8" t="s">
        <v>14</v>
      </c>
      <c r="E5" s="8">
        <v>1</v>
      </c>
      <c r="F5" s="7">
        <v>4950</v>
      </c>
      <c r="G5" s="9" t="s">
        <v>81</v>
      </c>
      <c r="H5" s="5"/>
    </row>
    <row r="6" spans="1:8" s="6" customFormat="1" ht="42">
      <c r="A6" s="7">
        <v>4</v>
      </c>
      <c r="B6" s="8" t="s">
        <v>19</v>
      </c>
      <c r="C6" s="8" t="s">
        <v>20</v>
      </c>
      <c r="D6" s="8" t="s">
        <v>14</v>
      </c>
      <c r="E6" s="8">
        <v>1</v>
      </c>
      <c r="F6" s="7">
        <v>1800</v>
      </c>
      <c r="G6" s="9" t="s">
        <v>53</v>
      </c>
      <c r="H6" s="5"/>
    </row>
    <row r="7" spans="1:8" s="6" customFormat="1" ht="42">
      <c r="A7" s="7">
        <v>5</v>
      </c>
      <c r="B7" s="11" t="s">
        <v>21</v>
      </c>
      <c r="C7" s="8" t="s">
        <v>22</v>
      </c>
      <c r="D7" s="8" t="s">
        <v>14</v>
      </c>
      <c r="E7" s="8">
        <v>1</v>
      </c>
      <c r="F7" s="7">
        <v>1200</v>
      </c>
      <c r="G7" s="9" t="s">
        <v>54</v>
      </c>
      <c r="H7" s="5"/>
    </row>
    <row r="8" spans="1:8" s="6" customFormat="1" ht="31.5">
      <c r="A8" s="7">
        <v>6</v>
      </c>
      <c r="B8" s="8" t="s">
        <v>23</v>
      </c>
      <c r="C8" s="8" t="s">
        <v>24</v>
      </c>
      <c r="D8" s="8" t="s">
        <v>25</v>
      </c>
      <c r="E8" s="8">
        <v>1</v>
      </c>
      <c r="F8" s="7">
        <v>3000</v>
      </c>
      <c r="G8" s="9" t="s">
        <v>55</v>
      </c>
      <c r="H8" s="5"/>
    </row>
    <row r="9" spans="1:8" s="6" customFormat="1" ht="52.5">
      <c r="A9" s="7">
        <v>7</v>
      </c>
      <c r="B9" s="8" t="s">
        <v>26</v>
      </c>
      <c r="C9" s="8" t="s">
        <v>27</v>
      </c>
      <c r="D9" s="8" t="s">
        <v>25</v>
      </c>
      <c r="E9" s="8">
        <v>1</v>
      </c>
      <c r="F9" s="7">
        <v>4600</v>
      </c>
      <c r="G9" s="9" t="s">
        <v>56</v>
      </c>
      <c r="H9" s="5"/>
    </row>
    <row r="10" spans="1:8" s="6" customFormat="1" ht="42">
      <c r="A10" s="7">
        <v>8</v>
      </c>
      <c r="B10" s="8" t="s">
        <v>28</v>
      </c>
      <c r="C10" s="8" t="s">
        <v>29</v>
      </c>
      <c r="D10" s="8" t="s">
        <v>25</v>
      </c>
      <c r="E10" s="8">
        <v>1</v>
      </c>
      <c r="F10" s="7">
        <v>4800</v>
      </c>
      <c r="G10" s="9" t="s">
        <v>57</v>
      </c>
      <c r="H10" s="5"/>
    </row>
    <row r="11" spans="1:8" s="6" customFormat="1" ht="262.5">
      <c r="A11" s="25">
        <v>9</v>
      </c>
      <c r="B11" s="7" t="s">
        <v>30</v>
      </c>
      <c r="C11" s="7" t="s">
        <v>31</v>
      </c>
      <c r="D11" s="10" t="s">
        <v>60</v>
      </c>
      <c r="E11" s="7">
        <v>1</v>
      </c>
      <c r="F11" s="7">
        <v>30000</v>
      </c>
      <c r="G11" s="9" t="s">
        <v>59</v>
      </c>
      <c r="H11" s="4" t="s">
        <v>61</v>
      </c>
    </row>
    <row r="12" spans="1:8" s="6" customFormat="1">
      <c r="A12" s="26"/>
      <c r="B12" s="7"/>
      <c r="C12" s="7"/>
      <c r="D12" s="10"/>
      <c r="E12" s="7"/>
      <c r="F12" s="7"/>
      <c r="G12" s="9"/>
      <c r="H12" s="4"/>
    </row>
    <row r="13" spans="1:8" s="6" customFormat="1" ht="199.5">
      <c r="A13" s="7">
        <v>10</v>
      </c>
      <c r="B13" s="8" t="s">
        <v>32</v>
      </c>
      <c r="C13" s="8" t="s">
        <v>33</v>
      </c>
      <c r="D13" s="8" t="s">
        <v>14</v>
      </c>
      <c r="E13" s="8">
        <v>1</v>
      </c>
      <c r="F13" s="7">
        <v>24000</v>
      </c>
      <c r="G13" s="9" t="s">
        <v>62</v>
      </c>
      <c r="H13" s="5"/>
    </row>
    <row r="14" spans="1:8" s="6" customFormat="1" ht="178.5">
      <c r="A14" s="25">
        <v>11</v>
      </c>
      <c r="B14" s="10" t="s">
        <v>63</v>
      </c>
      <c r="C14" s="8" t="s">
        <v>7</v>
      </c>
      <c r="D14" s="8" t="s">
        <v>14</v>
      </c>
      <c r="E14" s="8">
        <v>1</v>
      </c>
      <c r="F14" s="7">
        <v>5000</v>
      </c>
      <c r="G14" s="9" t="s">
        <v>64</v>
      </c>
      <c r="H14" s="4" t="s">
        <v>65</v>
      </c>
    </row>
    <row r="15" spans="1:8" s="6" customFormat="1">
      <c r="A15" s="26"/>
      <c r="B15" s="10"/>
      <c r="C15" s="10"/>
      <c r="D15" s="8"/>
      <c r="E15" s="8"/>
      <c r="F15" s="7"/>
      <c r="G15" s="9"/>
      <c r="H15" s="4"/>
    </row>
    <row r="16" spans="1:8" s="6" customFormat="1" ht="94.5">
      <c r="A16" s="7">
        <v>12</v>
      </c>
      <c r="B16" s="8" t="s">
        <v>34</v>
      </c>
      <c r="C16" s="8" t="s">
        <v>35</v>
      </c>
      <c r="D16" s="8" t="s">
        <v>36</v>
      </c>
      <c r="E16" s="8">
        <v>1</v>
      </c>
      <c r="F16" s="7">
        <v>11500</v>
      </c>
      <c r="G16" s="9" t="s">
        <v>66</v>
      </c>
      <c r="H16" s="5"/>
    </row>
    <row r="17" spans="1:8" s="6" customFormat="1" ht="199.5">
      <c r="A17" s="7">
        <v>13</v>
      </c>
      <c r="B17" s="8" t="s">
        <v>37</v>
      </c>
      <c r="C17" s="8" t="s">
        <v>1</v>
      </c>
      <c r="D17" s="8" t="s">
        <v>14</v>
      </c>
      <c r="E17" s="8">
        <v>1</v>
      </c>
      <c r="F17" s="7">
        <v>24000</v>
      </c>
      <c r="G17" s="9" t="s">
        <v>67</v>
      </c>
      <c r="H17" s="5"/>
    </row>
    <row r="18" spans="1:8" s="6" customFormat="1" ht="84">
      <c r="A18" s="7">
        <v>14</v>
      </c>
      <c r="B18" s="8" t="s">
        <v>38</v>
      </c>
      <c r="C18" s="8" t="s">
        <v>39</v>
      </c>
      <c r="D18" s="8" t="s">
        <v>40</v>
      </c>
      <c r="E18" s="8">
        <v>1</v>
      </c>
      <c r="F18" s="7">
        <v>6000</v>
      </c>
      <c r="G18" s="9" t="s">
        <v>68</v>
      </c>
      <c r="H18" s="5"/>
    </row>
    <row r="19" spans="1:8" s="6" customFormat="1" ht="52.5">
      <c r="A19" s="7">
        <v>15</v>
      </c>
      <c r="B19" s="8" t="s">
        <v>41</v>
      </c>
      <c r="C19" s="10" t="s">
        <v>69</v>
      </c>
      <c r="D19" s="10" t="s">
        <v>71</v>
      </c>
      <c r="E19" s="8">
        <v>1</v>
      </c>
      <c r="F19" s="7">
        <v>600</v>
      </c>
      <c r="G19" s="9" t="s">
        <v>72</v>
      </c>
      <c r="H19" s="5"/>
    </row>
    <row r="20" spans="1:8" s="6" customFormat="1" ht="105">
      <c r="A20" s="7">
        <v>16</v>
      </c>
      <c r="B20" s="8" t="s">
        <v>43</v>
      </c>
      <c r="C20" s="8" t="s">
        <v>44</v>
      </c>
      <c r="D20" s="10" t="s">
        <v>70</v>
      </c>
      <c r="E20" s="8">
        <v>1</v>
      </c>
      <c r="F20" s="7">
        <v>6800</v>
      </c>
      <c r="G20" s="9" t="s">
        <v>73</v>
      </c>
      <c r="H20" s="5"/>
    </row>
    <row r="21" spans="1:8" s="6" customFormat="1" ht="157.5">
      <c r="A21" s="25">
        <v>17</v>
      </c>
      <c r="B21" s="10" t="s">
        <v>75</v>
      </c>
      <c r="C21" s="8" t="s">
        <v>6</v>
      </c>
      <c r="D21" s="8" t="s">
        <v>14</v>
      </c>
      <c r="E21" s="8">
        <v>1</v>
      </c>
      <c r="F21" s="7">
        <v>5000</v>
      </c>
      <c r="G21" s="9" t="s">
        <v>74</v>
      </c>
      <c r="H21" s="4" t="s">
        <v>65</v>
      </c>
    </row>
    <row r="22" spans="1:8" s="6" customFormat="1">
      <c r="A22" s="26"/>
      <c r="B22" s="10"/>
      <c r="C22" s="10"/>
      <c r="D22" s="8"/>
      <c r="E22" s="8"/>
      <c r="F22" s="7"/>
      <c r="G22" s="9"/>
      <c r="H22" s="4"/>
    </row>
    <row r="23" spans="1:8" s="6" customFormat="1" ht="73.5">
      <c r="A23" s="7">
        <v>18</v>
      </c>
      <c r="B23" s="8" t="s">
        <v>45</v>
      </c>
      <c r="C23" s="8" t="s">
        <v>46</v>
      </c>
      <c r="D23" s="8" t="s">
        <v>40</v>
      </c>
      <c r="E23" s="8">
        <v>1</v>
      </c>
      <c r="F23" s="7">
        <v>6500</v>
      </c>
      <c r="G23" s="9" t="s">
        <v>76</v>
      </c>
      <c r="H23" s="5"/>
    </row>
    <row r="24" spans="1:8" s="6" customFormat="1" ht="21">
      <c r="A24" s="7">
        <v>19</v>
      </c>
      <c r="B24" s="8" t="s">
        <v>47</v>
      </c>
      <c r="C24" s="8" t="s">
        <v>42</v>
      </c>
      <c r="D24" s="8" t="s">
        <v>48</v>
      </c>
      <c r="E24" s="8">
        <v>1</v>
      </c>
      <c r="F24" s="7">
        <v>350</v>
      </c>
      <c r="G24" s="9" t="s">
        <v>77</v>
      </c>
      <c r="H24" s="5"/>
    </row>
    <row r="25" spans="1:8" s="6" customFormat="1" ht="63">
      <c r="A25" s="7">
        <v>20</v>
      </c>
      <c r="B25" s="8" t="s">
        <v>4</v>
      </c>
      <c r="C25" s="8" t="s">
        <v>5</v>
      </c>
      <c r="D25" s="8" t="s">
        <v>14</v>
      </c>
      <c r="E25" s="8">
        <v>1</v>
      </c>
      <c r="F25" s="7">
        <v>3000</v>
      </c>
      <c r="G25" s="9" t="s">
        <v>78</v>
      </c>
      <c r="H25" s="5"/>
    </row>
    <row r="26" spans="1:8" s="6" customFormat="1">
      <c r="A26" s="25">
        <v>21</v>
      </c>
      <c r="B26" s="8"/>
      <c r="C26" s="8"/>
      <c r="D26" s="8"/>
      <c r="E26" s="8"/>
      <c r="F26" s="7"/>
      <c r="G26" s="9"/>
      <c r="H26" s="4"/>
    </row>
    <row r="27" spans="1:8" s="6" customFormat="1" ht="115.5">
      <c r="A27" s="26"/>
      <c r="B27" s="8" t="s">
        <v>49</v>
      </c>
      <c r="C27" s="8" t="s">
        <v>3</v>
      </c>
      <c r="D27" s="8" t="s">
        <v>14</v>
      </c>
      <c r="E27" s="8">
        <v>1</v>
      </c>
      <c r="F27" s="7">
        <v>7000</v>
      </c>
      <c r="G27" s="9" t="s">
        <v>79</v>
      </c>
      <c r="H27" s="4" t="s">
        <v>80</v>
      </c>
    </row>
    <row r="28" spans="1:8" s="6" customFormat="1">
      <c r="A28" s="12"/>
      <c r="B28" s="13"/>
      <c r="C28" s="13"/>
      <c r="D28" s="13"/>
      <c r="E28" s="16" t="s">
        <v>83</v>
      </c>
      <c r="F28" s="13">
        <f>SUM(F3:F27)</f>
        <v>155530</v>
      </c>
      <c r="G28" s="14"/>
      <c r="H28" s="15"/>
    </row>
    <row r="29" spans="1:8" ht="75.599999999999994" customHeight="1">
      <c r="A29" s="19" t="s">
        <v>82</v>
      </c>
      <c r="B29" s="20"/>
      <c r="C29" s="20"/>
      <c r="D29" s="20"/>
      <c r="E29" s="20"/>
      <c r="F29" s="20"/>
      <c r="G29" s="20"/>
      <c r="H29" s="21"/>
    </row>
    <row r="30" spans="1:8">
      <c r="A30" s="22"/>
      <c r="B30" s="23"/>
      <c r="C30" s="23"/>
      <c r="D30" s="23"/>
      <c r="E30" s="23"/>
      <c r="F30" s="23"/>
      <c r="G30" s="23"/>
      <c r="H30" s="24"/>
    </row>
  </sheetData>
  <mergeCells count="6">
    <mergeCell ref="A1:H1"/>
    <mergeCell ref="A29:H30"/>
    <mergeCell ref="A11:A12"/>
    <mergeCell ref="A14:A15"/>
    <mergeCell ref="A21:A22"/>
    <mergeCell ref="A26:A27"/>
  </mergeCells>
  <phoneticPr fontId="5" type="noConversion"/>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5"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报价单</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2016-05-16T07:10:00Z</dcterms:created>
  <dcterms:modified xsi:type="dcterms:W3CDTF">2024-06-04T01:37:44Z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2052-12.1.0.16399</vt:lpwstr>
  </property>
  <property fmtid="{D5CDD505-2E9C-101B-9397-08002B2CF9AE}" pid="3" name="ICV">
    <vt:lpwstr>8184ABF304614A6180BCC9F8FFE6FCEC_13</vt:lpwstr>
  </property>
</Properties>
</file>